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Exclusiv\UR_ITAG\13 - Personalkosten\NKBF2017\"/>
    </mc:Choice>
  </mc:AlternateContent>
  <bookViews>
    <workbookView xWindow="0" yWindow="0" windowWidth="25200" windowHeight="11850" activeTab="1"/>
  </bookViews>
  <sheets>
    <sheet name="Anleitung" sheetId="1003" r:id="rId1"/>
    <sheet name="Übersicht" sheetId="2" r:id="rId2"/>
  </sheets>
  <definedNames>
    <definedName name="_xlnm.Print_Area" localSheetId="1">Übersicht!$A:$G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31" i="2"/>
  <c r="G32" i="2"/>
  <c r="G33" i="2"/>
  <c r="G19" i="2"/>
  <c r="G20" i="2"/>
  <c r="G21" i="2"/>
  <c r="G12" i="2"/>
  <c r="G13" i="2"/>
  <c r="G22" i="2"/>
  <c r="G23" i="2"/>
  <c r="G24" i="2"/>
  <c r="G25" i="2"/>
  <c r="G26" i="2"/>
  <c r="G34" i="2"/>
  <c r="G36" i="2"/>
</calcChain>
</file>

<file path=xl/sharedStrings.xml><?xml version="1.0" encoding="utf-8"?>
<sst xmlns="http://schemas.openxmlformats.org/spreadsheetml/2006/main" count="56" uniqueCount="50">
  <si>
    <t>Übersicht Personalkosten bei pauschalierter Abrechnung</t>
  </si>
  <si>
    <t>Ich/Wir bestätige(n), dass die Angaben mit den
 Belegunterlagen übereinstimmen.</t>
  </si>
  <si>
    <t>Unterschrift</t>
  </si>
  <si>
    <r>
      <t xml:space="preserve">Abgerechnete </t>
    </r>
    <r>
      <rPr>
        <i/>
        <sz val="10"/>
        <color theme="1"/>
        <rFont val="Arial"/>
        <family val="2"/>
      </rPr>
      <t>vorhabenbezogene</t>
    </r>
    <r>
      <rPr>
        <sz val="10"/>
        <color theme="1"/>
        <rFont val="Arial"/>
        <family val="2"/>
      </rPr>
      <t xml:space="preserve"> produktive Jahresstunden</t>
    </r>
  </si>
  <si>
    <t>Pauschalzuschlag (100% der Personaleinzelkosten):</t>
  </si>
  <si>
    <t xml:space="preserve">  Summe der Personaleinzelkosten  </t>
  </si>
  <si>
    <t>Zwischensumme Pos. F0831:</t>
  </si>
  <si>
    <t xml:space="preserve"> Zwischensumme Pos. F0835 </t>
  </si>
  <si>
    <t>Summe</t>
  </si>
  <si>
    <t>Abrechnungsfähiger Zeitraum
von - bis</t>
  </si>
  <si>
    <t>Nr.</t>
  </si>
  <si>
    <t>Pos. F0831: Sozialversicherungspflichtige Beschäftigte</t>
  </si>
  <si>
    <t>Pos. F0835: Nicht sozialversicherungspflichtige Beschäftigte</t>
  </si>
  <si>
    <t xml:space="preserve">Zuwendungsempfänger:  </t>
  </si>
  <si>
    <t xml:space="preserve">Förderkennzeichen:  </t>
  </si>
  <si>
    <t xml:space="preserve">Jahr:  </t>
  </si>
  <si>
    <t>Wozu?</t>
  </si>
  <si>
    <t>gemäß Nr. 2.4 NKBF 2017 (Anlage 3 zum Verwendungsnachweis)</t>
  </si>
  <si>
    <t>Ort, Datum</t>
  </si>
  <si>
    <t>Abrechnungs-
fähige Personal-einzelkosten</t>
  </si>
  <si>
    <t>Jahres-
stunden-
satz</t>
  </si>
  <si>
    <t>Erstellen Sie Kopien für jede(n) Mitarbeiter(in) und erfassen Sie wie bisher die produktiven Stunden,</t>
  </si>
  <si>
    <t>die sonstigen Stunden, den Jahresbruttolohn und die theoretisch mögliche Arbeitszeit (z.B. bei 40 Wochenstunden = 2080 h).</t>
  </si>
  <si>
    <r>
      <rPr>
        <b/>
        <sz val="12"/>
        <rFont val="Arial"/>
        <family val="2"/>
      </rPr>
      <t>Stundennachweis NKBF 2017.xlsx</t>
    </r>
    <r>
      <rPr>
        <sz val="12"/>
        <rFont val="Arial"/>
        <family val="2"/>
      </rPr>
      <t xml:space="preserve"> ersetzt die Anlagen 1 und 2 (Stundennachweise, Ermittlung des Jahresstundensatzes).</t>
    </r>
  </si>
  <si>
    <t>Benutzung</t>
  </si>
  <si>
    <t>Personalkosten NKBF 2017.xlsx: Anleitung</t>
  </si>
  <si>
    <r>
      <t>Personalkosten NKBF 2017.xlsx</t>
    </r>
    <r>
      <rPr>
        <sz val="12"/>
        <rFont val="Arial"/>
        <family val="2"/>
      </rPr>
      <t xml:space="preserve"> ersetzt die Anlage 3 und dient dazu, die Werte aus den Stundennachweisen zusammenzurechnen.</t>
    </r>
  </si>
  <si>
    <t xml:space="preserve">Wochenenden und bundesweite Feiertage sind in der Vorlage bereits farblich hervorgehoben. 
</t>
  </si>
  <si>
    <t>Bitte achten Sie selbst auf regionale gesetzliche Feiertage.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</si>
  <si>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</si>
  <si>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</si>
  <si>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</si>
  <si>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</si>
  <si>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</si>
  <si>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</si>
  <si>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</si>
  <si>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</si>
  <si>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</si>
  <si>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01.10.2019 - 31.12.2019</t>
  </si>
  <si>
    <t>10</t>
  </si>
  <si>
    <t>11</t>
  </si>
  <si>
    <t>12</t>
  </si>
  <si>
    <t>Übernehmen Sie Jahresstundensatz und vorhabenbezogene Stunden jeweils aus Stundennachweis NKBF 2017.xlsx</t>
  </si>
  <si>
    <t xml:space="preserve">Arbeitszeit an Wochenenden / Feiertagen ist nur in begründeten Ausnahmefällen zuwendungsfähig - falls Sie solche Zeiten abrechnen, </t>
  </si>
  <si>
    <t>fügen Sie der E-Mail bitte die Begründung bei.</t>
  </si>
  <si>
    <t>Mitarbeiter/in
(Name, Vorname, Berufsbezeichnung)</t>
  </si>
  <si>
    <t>Mustermann, Petra, Diplom-Ingenieurin</t>
  </si>
  <si>
    <t>Schicken Sie die ausgefüllte Personalkosten NKBF 2017.xlsx bitte per E-Mail zurück an Ihre(n) administrative(n) Betreuer(in) beim Projektträger.</t>
  </si>
  <si>
    <t>Das unterschriebene Formular "Übersicht Personalkosten" fügen Sie bitte dem Verwendungsnachweis bei.</t>
  </si>
  <si>
    <t>Dieses Formular wurde von PtJ erstellt zur Personalkostenabrechnung bei pauschalierter Abrechnung gem. Nr. 2.4 NKBF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</si>
</sst>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0.00;\-0;;@"/>
    <numFmt numFmtId="166" formatCode="_-* #,##0.00\ [$€-407]_-;\-* #,##0.00\ [$€-407]_-;_-* &quot;-&quot;??\ [$€-407]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2"/>
      <name val="Arial"/>
      <family val="2"/>
    </font>
    <font>
      <b/>
      <sz val="14"/>
      <color theme="3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</cellStyleXfs>
  <cellXfs count="61">
    <xf numFmtId="0" fontId="0" fillId="0" borderId="0" xfId="0"/>
    <xf numFmtId="0" fontId="4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Protection="1">
      <protection hidden="1"/>
    </xf>
    <xf numFmtId="0" fontId="11" fillId="0" borderId="3" xfId="3" applyFont="1"/>
    <xf numFmtId="0" fontId="10" fillId="0" borderId="0" xfId="0" quotePrefix="1" applyFont="1"/>
    <xf numFmtId="0" fontId="8" fillId="0" borderId="0" xfId="2" applyFont="1"/>
    <xf numFmtId="0" fontId="12" fillId="0" borderId="0" xfId="0" applyFont="1"/>
    <xf numFmtId="0" fontId="10" fillId="0" borderId="0" xfId="0" applyFont="1" applyAlignment="1"/>
    <xf numFmtId="0" fontId="0" fillId="0" borderId="0" xfId="0" applyAlignment="1"/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67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0" fillId="0" borderId="0" xfId="0" applyProtection="1">
      <protection locked="0"/>
    </xf>
    <xf numFmtId="166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Fill="1" applyBorder="1" applyProtection="1"/>
    <xf numFmtId="0" fontId="4" fillId="0" borderId="0" xfId="0" applyFont="1" applyProtection="1"/>
    <xf numFmtId="49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" fontId="13" fillId="0" borderId="0" xfId="0" applyNumberFormat="1" applyFont="1" applyAlignment="1" applyProtection="1"/>
    <xf numFmtId="44" fontId="13" fillId="0" borderId="0" xfId="0" applyNumberFormat="1" applyFont="1" applyAlignment="1" applyProtection="1">
      <alignment horizontal="center" vertical="center" wrapText="1" shrinkToFit="1"/>
    </xf>
    <xf numFmtId="49" fontId="13" fillId="0" borderId="0" xfId="0" applyNumberFormat="1" applyFont="1" applyAlignment="1" applyProtection="1">
      <alignment horizontal="center" vertical="center" wrapText="1" shrinkToFit="1"/>
    </xf>
    <xf numFmtId="44" fontId="13" fillId="0" borderId="0" xfId="0" applyNumberFormat="1" applyFont="1" applyAlignment="1" applyProtection="1">
      <alignment vertical="center" shrinkToFit="1"/>
    </xf>
    <xf numFmtId="165" fontId="13" fillId="0" borderId="0" xfId="0" applyNumberFormat="1" applyFont="1" applyAlignment="1" applyProtection="1">
      <alignment horizontal="right" vertical="center"/>
    </xf>
    <xf numFmtId="44" fontId="13" fillId="0" borderId="0" xfId="0" applyNumberFormat="1" applyFont="1" applyAlignment="1" applyProtection="1">
      <alignment horizontal="right" vertical="center" shrinkToFit="1"/>
    </xf>
    <xf numFmtId="1" fontId="2" fillId="2" borderId="2" xfId="0" applyNumberFormat="1" applyFont="1" applyFill="1" applyBorder="1" applyAlignment="1" applyProtection="1"/>
    <xf numFmtId="44" fontId="2" fillId="2" borderId="2" xfId="0" applyNumberFormat="1" applyFont="1" applyFill="1" applyBorder="1" applyAlignment="1" applyProtection="1"/>
    <xf numFmtId="44" fontId="2" fillId="2" borderId="2" xfId="0" applyNumberFormat="1" applyFont="1" applyFill="1" applyBorder="1" applyAlignment="1" applyProtection="1">
      <alignment horizontal="right"/>
    </xf>
    <xf numFmtId="166" fontId="2" fillId="2" borderId="4" xfId="0" applyNumberFormat="1" applyFont="1" applyFill="1" applyBorder="1" applyAlignment="1" applyProtection="1"/>
    <xf numFmtId="44" fontId="3" fillId="2" borderId="2" xfId="0" applyNumberFormat="1" applyFont="1" applyFill="1" applyBorder="1" applyAlignment="1" applyProtection="1">
      <alignment horizontal="right"/>
    </xf>
    <xf numFmtId="166" fontId="3" fillId="2" borderId="4" xfId="0" applyNumberFormat="1" applyFont="1" applyFill="1" applyBorder="1" applyAlignment="1" applyProtection="1"/>
    <xf numFmtId="1" fontId="2" fillId="0" borderId="0" xfId="0" applyNumberFormat="1" applyFont="1" applyAlignment="1" applyProtection="1">
      <alignment horizontal="center" vertical="center"/>
    </xf>
    <xf numFmtId="1" fontId="13" fillId="0" borderId="0" xfId="0" applyNumberFormat="1" applyFont="1" applyAlignment="1" applyProtection="1">
      <alignment horizontal="center" vertical="center"/>
    </xf>
    <xf numFmtId="44" fontId="13" fillId="0" borderId="0" xfId="0" applyNumberFormat="1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/>
    </xf>
    <xf numFmtId="44" fontId="3" fillId="0" borderId="0" xfId="1" applyFont="1" applyProtection="1"/>
    <xf numFmtId="0" fontId="2" fillId="0" borderId="0" xfId="0" applyFont="1" applyAlignment="1" applyProtection="1"/>
    <xf numFmtId="0" fontId="2" fillId="0" borderId="1" xfId="0" applyFont="1" applyBorder="1" applyProtection="1"/>
    <xf numFmtId="0" fontId="2" fillId="0" borderId="0" xfId="0" applyFont="1" applyBorder="1" applyProtection="1"/>
  </cellXfs>
  <cellStyles count="4">
    <cellStyle name="Standard" xfId="0" builtinId="0"/>
    <cellStyle name="Überschrift" xfId="2" builtinId="15"/>
    <cellStyle name="Überschrift 2" xfId="3" builtinId="17"/>
    <cellStyle name="Währung" xfId="1" builtinId="4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€&quot;_-;\-* #,##0.00\ &quot;€&quot;_-;_-* &quot;-&quot;??\ &quot;€&quot;_-;_-@_-"/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* #,##0.00\ [$€-407]_-;\-* #,##0.00\ [$€-407]_-;_-* &quot;-&quot;??\ [$€-407]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;\-0;;@"/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0.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* #,##0.00\ [$€-407]_-;\-* #,##0.00\ [$€-407]_-;_-* &quot;-&quot;??\ [$€-407]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€&quot;_-;\-* #,##0.00\ &quot;€&quot;_-;_-* &quot;-&quot;??\ &quot;€&quot;_-;_-@_-"/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* #,##0.00\ [$€-407]_-;\-* #,##0.00\ [$€-407]_-;_-* &quot;-&quot;??\ [$€-407]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;\-0;;@"/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0.0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€&quot;_-;\-* #,##0.00\ &quot;€&quot;_-;_-* &quot;-&quot;??\ &quot;€&quot;_-;_-@_-"/>
      <alignment horizontal="general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_-* #,##0.00\ [$€-407]_-;\-* #,##0.00\ [$€-407]_-;_-* &quot;-&quot;??\ [$€-407]_-;_-@_-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protection locked="0" hidden="0"/>
    </dxf>
    <dxf>
      <alignment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ADC6D"/>
      <color rgb="FFFFCC00"/>
      <color rgb="FFD59903"/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Übersicht0831" displayName="Übersicht0831" ref="B11:G24" totalsRowCount="1" headerRowDxfId="29" dataDxfId="28" totalsRowDxfId="27">
  <tableColumns count="6">
    <tableColumn id="11" name="Nr." dataDxfId="26" totalsRowDxfId="25"/>
    <tableColumn id="1" name="Mitarbeiter/in_x000a_(Name, Vorname, Berufsbezeichnung)" dataDxfId="24" totalsRowDxfId="23"/>
    <tableColumn id="2" name="Abrechnungsfähiger Zeitraum_x000a_von - bis" dataDxfId="22" totalsRowDxfId="21"/>
    <tableColumn id="3" name="Jahres-_x000a_stunden-_x000a_satz" dataDxfId="20" totalsRowDxfId="19"/>
    <tableColumn id="4" name="Abgerechnete vorhabenbezogene produktive Jahresstunden" totalsRowLabel="  Summe der Personaleinzelkosten  " dataDxfId="18" totalsRowDxfId="17"/>
    <tableColumn id="5" name="Abrechnungs-_x000a_fähige Personal-einzelkosten" totalsRowFunction="sum" dataDxfId="16" totalsRowDxfId="15">
      <calculatedColumnFormula>Übersicht0831[[#This Row],[Jahres-
stunden-
satz]]*Übersicht0831[[#This Row],[Abgerechnete vorhabenbezogene produktive Jahresstunden]]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3" name="Übersicht0835" displayName="Übersicht0835" ref="B30:G34" totalsRowCount="1" headerRowDxfId="14" dataDxfId="13" totalsRowDxfId="12">
  <tableColumns count="6">
    <tableColumn id="6" name="Nr." dataDxfId="11" totalsRowDxfId="10"/>
    <tableColumn id="1" name="Mitarbeiter/in_x000a_(Name, Vorname, Berufsbezeichnung)" dataDxfId="9" totalsRowDxfId="8"/>
    <tableColumn id="2" name="Abrechnungsfähiger Zeitraum_x000a_von - bis" dataDxfId="7" totalsRowDxfId="6"/>
    <tableColumn id="3" name="Jahres-_x000a_stunden-_x000a_satz" dataDxfId="5" totalsRowDxfId="4"/>
    <tableColumn id="4" name="Abgerechnete vorhabenbezogene produktive Jahresstunden" totalsRowLabel=" Zwischensumme Pos. F0835 " dataDxfId="3" totalsRowDxfId="2"/>
    <tableColumn id="5" name="Abrechnungs-_x000a_fähige Personal-einzelkosten" totalsRowFunction="sum" dataDxfId="1" totalsRowDxfId="0">
      <calculatedColumnFormula>Übersicht0835[[#This Row],[Jahres-
stunden-
satz]]*Übersicht0835[[#This Row],[Abgerechnete vorhabenbezogene produktive Jahresstunden]]</calculatedColumnFormula>
    </tableColumn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K29"/>
  <sheetViews>
    <sheetView showGridLines="0" zoomScaleNormal="100" workbookViewId="0">
      <selection activeCell="F6" sqref="F6"/>
    </sheetView>
  </sheetViews>
  <sheetFormatPr baseColWidth="10" defaultRowHeight="14.5" x14ac:dyDescent="0.35"/>
  <cols>
    <col min="1" max="1" width="6.26953125" customWidth="1"/>
  </cols>
  <sheetData>
    <row r="2" spans="2:11" ht="23.5" x14ac:dyDescent="0.55000000000000004">
      <c r="B2" s="9" t="s">
        <v>25</v>
      </c>
    </row>
    <row r="4" spans="2:11" ht="19" thickBot="1" x14ac:dyDescent="0.5">
      <c r="B4" s="7" t="s">
        <v>16</v>
      </c>
    </row>
    <row r="5" spans="2:11" ht="15" thickTop="1" x14ac:dyDescent="0.35"/>
    <row r="6" spans="2:11" s="4" customFormat="1" ht="15.5" x14ac:dyDescent="0.35">
      <c r="B6" s="5" t="s">
        <v>49</v>
      </c>
    </row>
    <row r="7" spans="2:11" s="4" customFormat="1" ht="15.5" x14ac:dyDescent="0.35">
      <c r="B7" s="6"/>
      <c r="K7" s="1"/>
    </row>
    <row r="9" spans="2:11" ht="19" thickBot="1" x14ac:dyDescent="0.5">
      <c r="B9" s="7" t="s">
        <v>24</v>
      </c>
    </row>
    <row r="10" spans="2:11" ht="15" thickTop="1" x14ac:dyDescent="0.35"/>
    <row r="11" spans="2:11" ht="15.5" x14ac:dyDescent="0.35">
      <c r="B11" s="5" t="s">
        <v>23</v>
      </c>
    </row>
    <row r="12" spans="2:11" ht="15.5" x14ac:dyDescent="0.35">
      <c r="B12" s="5" t="s">
        <v>21</v>
      </c>
    </row>
    <row r="13" spans="2:11" ht="15.5" x14ac:dyDescent="0.35">
      <c r="B13" s="5" t="s">
        <v>22</v>
      </c>
    </row>
    <row r="14" spans="2:11" ht="15.5" x14ac:dyDescent="0.35">
      <c r="B14" s="11" t="s">
        <v>27</v>
      </c>
    </row>
    <row r="15" spans="2:11" ht="15.5" x14ac:dyDescent="0.35">
      <c r="B15" s="11" t="s">
        <v>28</v>
      </c>
    </row>
    <row r="16" spans="2:11" x14ac:dyDescent="0.35">
      <c r="B16" s="12"/>
    </row>
    <row r="17" spans="2:3" ht="15.5" x14ac:dyDescent="0.35">
      <c r="B17" s="10" t="s">
        <v>26</v>
      </c>
    </row>
    <row r="18" spans="2:3" ht="15.5" x14ac:dyDescent="0.35">
      <c r="B18" s="5" t="s">
        <v>42</v>
      </c>
    </row>
    <row r="19" spans="2:3" ht="15.5" x14ac:dyDescent="0.35">
      <c r="B19" s="5" t="s">
        <v>47</v>
      </c>
    </row>
    <row r="20" spans="2:3" ht="15.5" x14ac:dyDescent="0.35">
      <c r="B20" s="5" t="s">
        <v>48</v>
      </c>
    </row>
    <row r="21" spans="2:3" ht="15.5" x14ac:dyDescent="0.35">
      <c r="C21" s="8"/>
    </row>
    <row r="22" spans="2:3" ht="15.5" x14ac:dyDescent="0.35">
      <c r="B22" s="5" t="s">
        <v>43</v>
      </c>
    </row>
    <row r="23" spans="2:3" ht="15.5" x14ac:dyDescent="0.35">
      <c r="B23" s="5" t="s">
        <v>44</v>
      </c>
    </row>
    <row r="26" spans="2:3" ht="19" thickBot="1" x14ac:dyDescent="0.5">
      <c r="B26" s="7"/>
    </row>
    <row r="27" spans="2:3" ht="15" thickTop="1" x14ac:dyDescent="0.35"/>
    <row r="28" spans="2:3" ht="15.5" x14ac:dyDescent="0.35">
      <c r="B28" s="10"/>
    </row>
    <row r="29" spans="2:3" ht="15.5" x14ac:dyDescent="0.35">
      <c r="B29" s="5"/>
    </row>
  </sheetData>
  <sheetProtection algorithmName="SHA-512" hashValue="7BuoLTTYEFo+aMvAPJR/vJnup9ECyuifusuZonuKDuUahd/F5ecJabiA9uUKK5RPnBoqTkVUhMlfbBucDDuphA==" saltValue="hC6YU1lDldfpwK97sS0jdw==" spinCount="100000" sheet="1" objects="1" scenarios="1" selectLockedCells="1" selectUnlockedCell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75"/>
  <sheetViews>
    <sheetView showGridLines="0" tabSelected="1" zoomScaleNormal="100" workbookViewId="0">
      <selection activeCell="E6" sqref="E6"/>
    </sheetView>
  </sheetViews>
  <sheetFormatPr baseColWidth="10" defaultColWidth="11.453125" defaultRowHeight="14.5" x14ac:dyDescent="0.35"/>
  <cols>
    <col min="1" max="1" width="5.1796875" style="22" customWidth="1"/>
    <col min="2" max="2" width="4.26953125" style="22" customWidth="1"/>
    <col min="3" max="3" width="20.7265625" style="22" customWidth="1"/>
    <col min="4" max="4" width="21.81640625" style="22" customWidth="1"/>
    <col min="5" max="5" width="10.7265625" style="22" customWidth="1"/>
    <col min="6" max="6" width="18.26953125" style="22" customWidth="1"/>
    <col min="7" max="7" width="16.81640625" style="22" customWidth="1"/>
    <col min="8" max="8" width="4" style="31" customWidth="1"/>
    <col min="9" max="9" width="39" style="24" customWidth="1"/>
    <col min="10" max="16384" width="11.453125" style="22"/>
  </cols>
  <sheetData>
    <row r="1" spans="1:9" s="19" customFormat="1" ht="18" customHeight="1" x14ac:dyDescent="0.25">
      <c r="A1" s="32"/>
      <c r="B1" s="32"/>
      <c r="C1" s="32"/>
      <c r="D1" s="32"/>
      <c r="E1" s="32"/>
      <c r="F1" s="32"/>
      <c r="G1" s="32"/>
      <c r="H1" s="20"/>
      <c r="I1" s="21"/>
    </row>
    <row r="2" spans="1:9" s="19" customFormat="1" ht="23" x14ac:dyDescent="0.5">
      <c r="A2" s="32"/>
      <c r="B2" s="33" t="s">
        <v>0</v>
      </c>
      <c r="C2" s="32"/>
      <c r="D2" s="32"/>
      <c r="E2" s="32"/>
      <c r="F2" s="32"/>
      <c r="G2" s="32"/>
      <c r="H2" s="20"/>
      <c r="I2" s="21"/>
    </row>
    <row r="3" spans="1:9" s="19" customFormat="1" ht="12.5" x14ac:dyDescent="0.25">
      <c r="A3" s="32"/>
      <c r="B3" s="32" t="s">
        <v>17</v>
      </c>
      <c r="C3" s="32"/>
      <c r="D3" s="32"/>
      <c r="E3" s="32"/>
      <c r="F3" s="32"/>
      <c r="G3" s="32"/>
      <c r="H3" s="20"/>
      <c r="I3" s="21"/>
    </row>
    <row r="4" spans="1:9" s="19" customFormat="1" ht="12.5" x14ac:dyDescent="0.25">
      <c r="A4" s="32"/>
      <c r="B4" s="32"/>
      <c r="C4" s="32"/>
      <c r="D4" s="32"/>
      <c r="E4" s="32"/>
      <c r="F4" s="32"/>
      <c r="G4" s="32"/>
      <c r="H4" s="20"/>
      <c r="I4" s="21"/>
    </row>
    <row r="5" spans="1:9" s="19" customFormat="1" ht="12.5" x14ac:dyDescent="0.25">
      <c r="A5" s="32"/>
      <c r="B5" s="32"/>
      <c r="C5" s="32"/>
      <c r="D5" s="32"/>
      <c r="E5" s="34" t="s">
        <v>13</v>
      </c>
      <c r="F5" s="2"/>
      <c r="G5" s="32"/>
      <c r="H5" s="20"/>
      <c r="I5" s="21"/>
    </row>
    <row r="6" spans="1:9" s="19" customFormat="1" ht="12.5" x14ac:dyDescent="0.25">
      <c r="A6" s="32"/>
      <c r="B6" s="32"/>
      <c r="C6" s="32"/>
      <c r="D6" s="32"/>
      <c r="E6" s="34" t="s">
        <v>14</v>
      </c>
      <c r="F6" s="2"/>
      <c r="G6" s="32"/>
      <c r="H6" s="20"/>
      <c r="I6" s="21"/>
    </row>
    <row r="7" spans="1:9" s="19" customFormat="1" ht="12.5" x14ac:dyDescent="0.25">
      <c r="A7" s="32"/>
      <c r="B7" s="32"/>
      <c r="C7" s="32"/>
      <c r="D7" s="32"/>
      <c r="E7" s="34" t="s">
        <v>15</v>
      </c>
      <c r="F7" s="3"/>
      <c r="G7" s="32"/>
      <c r="H7" s="20"/>
      <c r="I7" s="21"/>
    </row>
    <row r="8" spans="1:9" s="19" customFormat="1" x14ac:dyDescent="0.35">
      <c r="A8" s="32"/>
      <c r="B8" s="32"/>
      <c r="C8" s="32"/>
      <c r="D8" s="32"/>
      <c r="E8" s="34"/>
      <c r="F8" s="35"/>
      <c r="G8" s="32"/>
      <c r="H8" s="20"/>
      <c r="I8" s="21"/>
    </row>
    <row r="9" spans="1:9" s="19" customFormat="1" ht="12.5" x14ac:dyDescent="0.25">
      <c r="A9" s="32"/>
      <c r="B9" s="36"/>
      <c r="C9" s="32"/>
      <c r="D9" s="32"/>
      <c r="E9" s="32"/>
      <c r="F9" s="32"/>
      <c r="G9" s="32"/>
      <c r="H9" s="20"/>
      <c r="I9" s="21"/>
    </row>
    <row r="10" spans="1:9" s="19" customFormat="1" ht="15.5" x14ac:dyDescent="0.35">
      <c r="A10" s="32"/>
      <c r="B10" s="37" t="s">
        <v>11</v>
      </c>
      <c r="C10" s="32"/>
      <c r="D10" s="32"/>
      <c r="E10" s="32"/>
      <c r="F10" s="32"/>
      <c r="G10" s="32"/>
      <c r="H10" s="20"/>
      <c r="I10" s="21"/>
    </row>
    <row r="11" spans="1:9" s="19" customFormat="1" ht="60.75" customHeight="1" x14ac:dyDescent="0.25">
      <c r="A11" s="32"/>
      <c r="B11" s="38" t="s">
        <v>10</v>
      </c>
      <c r="C11" s="39" t="s">
        <v>45</v>
      </c>
      <c r="D11" s="40" t="s">
        <v>9</v>
      </c>
      <c r="E11" s="40" t="s">
        <v>20</v>
      </c>
      <c r="F11" s="40" t="s">
        <v>3</v>
      </c>
      <c r="G11" s="40" t="s">
        <v>19</v>
      </c>
    </row>
    <row r="12" spans="1:9" s="19" customFormat="1" ht="25" x14ac:dyDescent="0.25">
      <c r="B12" s="13" t="s">
        <v>29</v>
      </c>
      <c r="C12" s="14" t="s">
        <v>46</v>
      </c>
      <c r="D12" s="15" t="s">
        <v>38</v>
      </c>
      <c r="E12" s="17">
        <v>55</v>
      </c>
      <c r="F12" s="18">
        <v>1320</v>
      </c>
      <c r="G12" s="23">
        <f>Übersicht0831[[#This Row],[Jahres-
stunden-
satz]]*Übersicht0831[[#This Row],[Abgerechnete vorhabenbezogene produktive Jahresstunden]]</f>
        <v>72600</v>
      </c>
    </row>
    <row r="13" spans="1:9" s="19" customFormat="1" ht="18" customHeight="1" x14ac:dyDescent="0.25">
      <c r="B13" s="13" t="s">
        <v>30</v>
      </c>
      <c r="C13" s="14"/>
      <c r="D13" s="15"/>
      <c r="E13" s="17"/>
      <c r="F13" s="18"/>
      <c r="G13" s="23">
        <f>Übersicht0831[[#This Row],[Jahres-
stunden-
satz]]*Übersicht0831[[#This Row],[Abgerechnete vorhabenbezogene produktive Jahresstunden]]</f>
        <v>0</v>
      </c>
    </row>
    <row r="14" spans="1:9" s="19" customFormat="1" ht="18" customHeight="1" x14ac:dyDescent="0.25">
      <c r="B14" s="13" t="s">
        <v>31</v>
      </c>
      <c r="C14" s="14"/>
      <c r="D14" s="15"/>
      <c r="E14" s="17"/>
      <c r="F14" s="18"/>
      <c r="G14" s="23">
        <f>Übersicht0831[[#This Row],[Jahres-
stunden-
satz]]*Übersicht0831[[#This Row],[Abgerechnete vorhabenbezogene produktive Jahresstunden]]</f>
        <v>0</v>
      </c>
    </row>
    <row r="15" spans="1:9" s="19" customFormat="1" ht="18" customHeight="1" x14ac:dyDescent="0.25">
      <c r="B15" s="13" t="s">
        <v>32</v>
      </c>
      <c r="C15" s="14"/>
      <c r="D15" s="15"/>
      <c r="E15" s="17"/>
      <c r="F15" s="18"/>
      <c r="G15" s="23">
        <f>Übersicht0831[[#This Row],[Jahres-
stunden-
satz]]*Übersicht0831[[#This Row],[Abgerechnete vorhabenbezogene produktive Jahresstunden]]</f>
        <v>0</v>
      </c>
    </row>
    <row r="16" spans="1:9" s="19" customFormat="1" ht="18" customHeight="1" x14ac:dyDescent="0.25">
      <c r="B16" s="13" t="s">
        <v>33</v>
      </c>
      <c r="C16" s="14"/>
      <c r="D16" s="15"/>
      <c r="E16" s="17"/>
      <c r="F16" s="18"/>
      <c r="G16" s="23">
        <f>Übersicht0831[[#This Row],[Jahres-
stunden-
satz]]*Übersicht0831[[#This Row],[Abgerechnete vorhabenbezogene produktive Jahresstunden]]</f>
        <v>0</v>
      </c>
    </row>
    <row r="17" spans="1:9" s="19" customFormat="1" ht="18" customHeight="1" x14ac:dyDescent="0.25">
      <c r="B17" s="13" t="s">
        <v>34</v>
      </c>
      <c r="C17" s="14"/>
      <c r="D17" s="15"/>
      <c r="E17" s="17"/>
      <c r="F17" s="18"/>
      <c r="G17" s="23">
        <f>Übersicht0831[[#This Row],[Jahres-
stunden-
satz]]*Übersicht0831[[#This Row],[Abgerechnete vorhabenbezogene produktive Jahresstunden]]</f>
        <v>0</v>
      </c>
    </row>
    <row r="18" spans="1:9" s="19" customFormat="1" ht="18" customHeight="1" x14ac:dyDescent="0.25">
      <c r="B18" s="13" t="s">
        <v>35</v>
      </c>
      <c r="C18" s="14"/>
      <c r="D18" s="15"/>
      <c r="E18" s="17"/>
      <c r="F18" s="18"/>
      <c r="G18" s="23">
        <f>Übersicht0831[[#This Row],[Jahres-
stunden-
satz]]*Übersicht0831[[#This Row],[Abgerechnete vorhabenbezogene produktive Jahresstunden]]</f>
        <v>0</v>
      </c>
    </row>
    <row r="19" spans="1:9" s="19" customFormat="1" ht="18" customHeight="1" x14ac:dyDescent="0.25">
      <c r="B19" s="13" t="s">
        <v>36</v>
      </c>
      <c r="C19" s="14"/>
      <c r="D19" s="15"/>
      <c r="E19" s="17"/>
      <c r="F19" s="18"/>
      <c r="G19" s="23">
        <f>Übersicht0831[[#This Row],[Jahres-
stunden-
satz]]*Übersicht0831[[#This Row],[Abgerechnete vorhabenbezogene produktive Jahresstunden]]</f>
        <v>0</v>
      </c>
    </row>
    <row r="20" spans="1:9" s="19" customFormat="1" ht="18" customHeight="1" x14ac:dyDescent="0.25">
      <c r="B20" s="13" t="s">
        <v>37</v>
      </c>
      <c r="C20" s="14"/>
      <c r="D20" s="15"/>
      <c r="E20" s="17"/>
      <c r="F20" s="18"/>
      <c r="G20" s="23">
        <f>Übersicht0831[[#This Row],[Jahres-
stunden-
satz]]*Übersicht0831[[#This Row],[Abgerechnete vorhabenbezogene produktive Jahresstunden]]</f>
        <v>0</v>
      </c>
    </row>
    <row r="21" spans="1:9" s="19" customFormat="1" ht="18" customHeight="1" x14ac:dyDescent="0.25">
      <c r="B21" s="13" t="s">
        <v>39</v>
      </c>
      <c r="C21" s="14"/>
      <c r="D21" s="15"/>
      <c r="E21" s="17"/>
      <c r="F21" s="18"/>
      <c r="G21" s="23">
        <f>Übersicht0831[[#This Row],[Jahres-
stunden-
satz]]*Übersicht0831[[#This Row],[Abgerechnete vorhabenbezogene produktive Jahresstunden]]</f>
        <v>0</v>
      </c>
    </row>
    <row r="22" spans="1:9" s="19" customFormat="1" ht="18" customHeight="1" x14ac:dyDescent="0.25">
      <c r="B22" s="13" t="s">
        <v>40</v>
      </c>
      <c r="C22" s="14"/>
      <c r="D22" s="15"/>
      <c r="E22" s="17"/>
      <c r="F22" s="18"/>
      <c r="G22" s="23">
        <f>Übersicht0831[[#This Row],[Jahres-
stunden-
satz]]*Übersicht0831[[#This Row],[Abgerechnete vorhabenbezogene produktive Jahresstunden]]</f>
        <v>0</v>
      </c>
    </row>
    <row r="23" spans="1:9" s="19" customFormat="1" ht="18.75" customHeight="1" x14ac:dyDescent="0.25">
      <c r="B23" s="13" t="s">
        <v>41</v>
      </c>
      <c r="C23" s="14"/>
      <c r="D23" s="15"/>
      <c r="E23" s="17"/>
      <c r="F23" s="18"/>
      <c r="G23" s="23">
        <f>Übersicht0831[[#This Row],[Jahres-
stunden-
satz]]*Übersicht0831[[#This Row],[Abgerechnete vorhabenbezogene produktive Jahresstunden]]</f>
        <v>0</v>
      </c>
    </row>
    <row r="24" spans="1:9" s="19" customFormat="1" ht="18" customHeight="1" x14ac:dyDescent="0.25">
      <c r="A24" s="32"/>
      <c r="B24" s="41"/>
      <c r="C24" s="42"/>
      <c r="D24" s="43"/>
      <c r="E24" s="44"/>
      <c r="F24" s="45" t="s">
        <v>5</v>
      </c>
      <c r="G24" s="46">
        <f>SUBTOTAL(109,Übersicht0831[Abrechnungs-
fähige Personal-einzelkosten])</f>
        <v>72600</v>
      </c>
    </row>
    <row r="25" spans="1:9" ht="18" customHeight="1" x14ac:dyDescent="0.35">
      <c r="A25" s="35"/>
      <c r="B25" s="47"/>
      <c r="C25" s="48"/>
      <c r="D25" s="48"/>
      <c r="E25" s="48"/>
      <c r="F25" s="49" t="s">
        <v>4</v>
      </c>
      <c r="G25" s="50">
        <f ca="1">INDIRECT("G"&amp;ROW()-1)</f>
        <v>72600</v>
      </c>
      <c r="H25" s="24"/>
      <c r="I25" s="22"/>
    </row>
    <row r="26" spans="1:9" ht="18" customHeight="1" x14ac:dyDescent="0.35">
      <c r="A26" s="35"/>
      <c r="B26" s="47"/>
      <c r="C26" s="48"/>
      <c r="D26" s="48"/>
      <c r="E26" s="48"/>
      <c r="F26" s="51" t="s">
        <v>6</v>
      </c>
      <c r="G26" s="52">
        <f ca="1">INDIRECT("G"&amp;ROW()-2)+INDIRECT("G"&amp;ROW()-1)</f>
        <v>145200</v>
      </c>
      <c r="H26" s="25"/>
      <c r="I26" s="26"/>
    </row>
    <row r="27" spans="1:9" ht="18" customHeight="1" x14ac:dyDescent="0.35">
      <c r="A27" s="35"/>
      <c r="B27" s="32"/>
      <c r="C27" s="32"/>
      <c r="D27" s="32"/>
      <c r="E27" s="32"/>
      <c r="F27" s="32"/>
      <c r="G27" s="32"/>
      <c r="H27" s="27"/>
      <c r="I27" s="22"/>
    </row>
    <row r="28" spans="1:9" ht="18" customHeight="1" x14ac:dyDescent="0.35">
      <c r="A28" s="35"/>
      <c r="B28" s="32"/>
      <c r="C28" s="32"/>
      <c r="D28" s="32"/>
      <c r="E28" s="32"/>
      <c r="F28" s="32"/>
      <c r="G28" s="32"/>
      <c r="H28" s="20"/>
      <c r="I28" s="22"/>
    </row>
    <row r="29" spans="1:9" ht="18" customHeight="1" x14ac:dyDescent="0.35">
      <c r="A29" s="35"/>
      <c r="B29" s="37" t="s">
        <v>12</v>
      </c>
      <c r="C29" s="32"/>
      <c r="D29" s="32"/>
      <c r="E29" s="32"/>
      <c r="F29" s="32"/>
      <c r="G29" s="32"/>
      <c r="H29" s="20"/>
    </row>
    <row r="30" spans="1:9" ht="60.75" customHeight="1" x14ac:dyDescent="0.35">
      <c r="A30" s="35"/>
      <c r="B30" s="53" t="s">
        <v>10</v>
      </c>
      <c r="C30" s="40" t="s">
        <v>45</v>
      </c>
      <c r="D30" s="40" t="s">
        <v>9</v>
      </c>
      <c r="E30" s="40" t="s">
        <v>20</v>
      </c>
      <c r="F30" s="40" t="s">
        <v>3</v>
      </c>
      <c r="G30" s="40" t="s">
        <v>19</v>
      </c>
      <c r="H30" s="20"/>
    </row>
    <row r="31" spans="1:9" ht="18.75" customHeight="1" x14ac:dyDescent="0.35">
      <c r="B31" s="16">
        <v>1</v>
      </c>
      <c r="C31" s="15"/>
      <c r="D31" s="15"/>
      <c r="E31" s="17"/>
      <c r="F31" s="18"/>
      <c r="G31" s="17">
        <f>Übersicht0835[[#This Row],[Jahres-
stunden-
satz]]*Übersicht0835[[#This Row],[Abgerechnete vorhabenbezogene produktive Jahresstunden]]</f>
        <v>0</v>
      </c>
      <c r="H31" s="20"/>
    </row>
    <row r="32" spans="1:9" ht="18.75" customHeight="1" x14ac:dyDescent="0.35">
      <c r="B32" s="16">
        <v>2</v>
      </c>
      <c r="C32" s="15"/>
      <c r="D32" s="15"/>
      <c r="E32" s="17"/>
      <c r="F32" s="18"/>
      <c r="G32" s="17">
        <f>Übersicht0835[[#This Row],[Jahres-
stunden-
satz]]*Übersicht0835[[#This Row],[Abgerechnete vorhabenbezogene produktive Jahresstunden]]</f>
        <v>0</v>
      </c>
      <c r="H32" s="20"/>
    </row>
    <row r="33" spans="1:9" ht="18.75" customHeight="1" x14ac:dyDescent="0.35">
      <c r="B33" s="16">
        <v>3</v>
      </c>
      <c r="C33" s="15"/>
      <c r="D33" s="15"/>
      <c r="E33" s="17"/>
      <c r="F33" s="18"/>
      <c r="G33" s="17">
        <f>Übersicht0835[[#This Row],[Jahres-
stunden-
satz]]*Übersicht0835[[#This Row],[Abgerechnete vorhabenbezogene produktive Jahresstunden]]</f>
        <v>0</v>
      </c>
      <c r="H33" s="20"/>
    </row>
    <row r="34" spans="1:9" ht="18" customHeight="1" x14ac:dyDescent="0.35">
      <c r="A34" s="35"/>
      <c r="B34" s="54"/>
      <c r="C34" s="42"/>
      <c r="D34" s="43"/>
      <c r="E34" s="55"/>
      <c r="F34" s="45" t="s">
        <v>7</v>
      </c>
      <c r="G34" s="46">
        <f>SUBTOTAL(109,Übersicht0835[Abrechnungs-
fähige Personal-einzelkosten])</f>
        <v>0</v>
      </c>
      <c r="H34" s="24"/>
      <c r="I34" s="22"/>
    </row>
    <row r="35" spans="1:9" ht="18" customHeight="1" x14ac:dyDescent="0.35">
      <c r="A35" s="35"/>
      <c r="B35" s="32"/>
      <c r="C35" s="32"/>
      <c r="D35" s="32"/>
      <c r="E35" s="32"/>
      <c r="F35" s="32"/>
      <c r="G35" s="32"/>
      <c r="H35" s="24"/>
      <c r="I35" s="22"/>
    </row>
    <row r="36" spans="1:9" ht="18" customHeight="1" x14ac:dyDescent="0.35">
      <c r="A36" s="35"/>
      <c r="B36" s="32"/>
      <c r="C36" s="32"/>
      <c r="D36" s="32"/>
      <c r="E36" s="32"/>
      <c r="F36" s="56" t="s">
        <v>8</v>
      </c>
      <c r="G36" s="57">
        <f>Übersicht0831[[#Totals],[Abrechnungs-
fähige Personal-einzelkosten]]*2+Übersicht0835[[#Totals],[Abrechnungs-
fähige Personal-einzelkosten]]</f>
        <v>145200</v>
      </c>
      <c r="H36" s="24"/>
      <c r="I36" s="22"/>
    </row>
    <row r="37" spans="1:9" ht="18" customHeight="1" x14ac:dyDescent="0.35">
      <c r="A37" s="35"/>
      <c r="B37" s="32"/>
      <c r="C37" s="32"/>
      <c r="D37" s="32"/>
      <c r="E37" s="32"/>
      <c r="F37" s="32"/>
      <c r="G37" s="32"/>
      <c r="H37" s="20"/>
    </row>
    <row r="38" spans="1:9" ht="18" customHeight="1" x14ac:dyDescent="0.35">
      <c r="A38" s="35"/>
      <c r="B38" s="58" t="s">
        <v>1</v>
      </c>
      <c r="C38" s="58"/>
      <c r="D38" s="32"/>
      <c r="E38" s="32"/>
      <c r="F38" s="32"/>
      <c r="G38" s="32"/>
      <c r="H38" s="28"/>
    </row>
    <row r="39" spans="1:9" ht="18" customHeight="1" x14ac:dyDescent="0.35">
      <c r="A39" s="35"/>
      <c r="B39" s="32"/>
      <c r="C39" s="32"/>
      <c r="D39" s="32"/>
      <c r="E39" s="32"/>
      <c r="F39" s="32"/>
      <c r="G39" s="32"/>
      <c r="H39" s="20"/>
    </row>
    <row r="40" spans="1:9" ht="18" customHeight="1" x14ac:dyDescent="0.35">
      <c r="A40" s="35"/>
      <c r="B40" s="32"/>
      <c r="C40" s="32"/>
      <c r="D40" s="32"/>
      <c r="E40" s="32"/>
      <c r="F40" s="32"/>
      <c r="G40" s="32"/>
      <c r="H40" s="20"/>
    </row>
    <row r="41" spans="1:9" ht="18" customHeight="1" x14ac:dyDescent="0.35">
      <c r="A41" s="35"/>
      <c r="B41" s="32"/>
      <c r="C41" s="32"/>
      <c r="D41" s="32"/>
      <c r="E41" s="32"/>
      <c r="F41" s="32"/>
      <c r="G41" s="32"/>
      <c r="H41" s="20"/>
    </row>
    <row r="42" spans="1:9" ht="18" customHeight="1" x14ac:dyDescent="0.35">
      <c r="A42" s="35"/>
      <c r="B42" s="32"/>
      <c r="C42" s="32"/>
      <c r="D42" s="59"/>
      <c r="E42" s="60"/>
      <c r="F42" s="59"/>
      <c r="G42" s="59"/>
      <c r="H42" s="20"/>
    </row>
    <row r="43" spans="1:9" ht="18" customHeight="1" x14ac:dyDescent="0.35">
      <c r="A43" s="35"/>
      <c r="B43" s="32"/>
      <c r="C43" s="32"/>
      <c r="D43" s="32" t="s">
        <v>18</v>
      </c>
      <c r="E43" s="32"/>
      <c r="F43" s="32" t="s">
        <v>2</v>
      </c>
      <c r="G43" s="32"/>
      <c r="H43" s="20"/>
    </row>
    <row r="44" spans="1:9" ht="18" customHeight="1" x14ac:dyDescent="0.35">
      <c r="A44" s="35"/>
      <c r="B44" s="32"/>
      <c r="C44" s="32"/>
      <c r="D44" s="32"/>
      <c r="E44" s="32"/>
      <c r="F44" s="32"/>
      <c r="G44" s="32"/>
      <c r="H44" s="30"/>
    </row>
    <row r="45" spans="1:9" ht="18" customHeight="1" x14ac:dyDescent="0.35">
      <c r="B45" s="19"/>
      <c r="C45" s="19"/>
      <c r="D45" s="19"/>
      <c r="E45" s="29"/>
      <c r="F45" s="29"/>
      <c r="G45" s="19"/>
      <c r="H45" s="20"/>
    </row>
    <row r="46" spans="1:9" ht="18" customHeight="1" x14ac:dyDescent="0.35">
      <c r="B46" s="19"/>
      <c r="C46" s="19"/>
      <c r="D46" s="19"/>
      <c r="F46" s="19"/>
      <c r="G46" s="19"/>
      <c r="H46" s="20"/>
    </row>
    <row r="47" spans="1:9" ht="18" customHeight="1" x14ac:dyDescent="0.35">
      <c r="B47" s="19"/>
      <c r="C47" s="19"/>
      <c r="D47" s="19"/>
      <c r="E47" s="19"/>
      <c r="F47" s="19"/>
      <c r="G47" s="19"/>
      <c r="H47" s="20"/>
    </row>
    <row r="48" spans="1:9" ht="18" customHeight="1" x14ac:dyDescent="0.35">
      <c r="B48" s="19"/>
      <c r="C48" s="19"/>
      <c r="D48" s="19"/>
      <c r="E48" s="19"/>
      <c r="F48" s="19"/>
      <c r="G48" s="19"/>
      <c r="H48" s="20"/>
    </row>
    <row r="49" spans="2:8" ht="18" customHeight="1" x14ac:dyDescent="0.35">
      <c r="B49" s="19"/>
      <c r="C49" s="19"/>
      <c r="D49" s="19"/>
      <c r="E49" s="19"/>
      <c r="F49" s="19"/>
      <c r="G49" s="19"/>
      <c r="H49" s="20"/>
    </row>
    <row r="50" spans="2:8" ht="18" customHeight="1" x14ac:dyDescent="0.35">
      <c r="B50" s="19"/>
      <c r="C50" s="19"/>
      <c r="D50" s="19"/>
      <c r="E50" s="19"/>
      <c r="F50" s="19"/>
      <c r="G50" s="19"/>
      <c r="H50" s="20"/>
    </row>
    <row r="51" spans="2:8" ht="18" customHeight="1" x14ac:dyDescent="0.35">
      <c r="B51" s="19"/>
      <c r="C51" s="19"/>
      <c r="D51" s="19"/>
      <c r="E51" s="19"/>
      <c r="F51" s="19"/>
      <c r="G51" s="19"/>
      <c r="H51" s="20"/>
    </row>
    <row r="52" spans="2:8" ht="18" customHeight="1" x14ac:dyDescent="0.35">
      <c r="B52" s="19"/>
      <c r="C52" s="19"/>
      <c r="D52" s="19"/>
      <c r="E52" s="19"/>
      <c r="F52" s="19"/>
      <c r="G52" s="19"/>
      <c r="H52" s="20"/>
    </row>
    <row r="53" spans="2:8" ht="18" customHeight="1" x14ac:dyDescent="0.35">
      <c r="B53" s="19"/>
      <c r="C53" s="19"/>
      <c r="D53" s="19"/>
      <c r="E53" s="19"/>
      <c r="F53" s="19"/>
      <c r="G53" s="19"/>
      <c r="H53" s="20"/>
    </row>
    <row r="54" spans="2:8" ht="18" customHeight="1" x14ac:dyDescent="0.35">
      <c r="B54" s="19"/>
      <c r="C54" s="19"/>
      <c r="D54" s="19"/>
      <c r="E54" s="19"/>
      <c r="F54" s="19"/>
      <c r="G54" s="19"/>
      <c r="H54" s="20"/>
    </row>
    <row r="55" spans="2:8" ht="18" customHeight="1" x14ac:dyDescent="0.35">
      <c r="B55" s="19"/>
      <c r="C55" s="19"/>
      <c r="D55" s="19"/>
      <c r="E55" s="19"/>
      <c r="F55" s="19"/>
      <c r="G55" s="19"/>
      <c r="H55" s="20"/>
    </row>
    <row r="56" spans="2:8" ht="18" customHeight="1" x14ac:dyDescent="0.35">
      <c r="B56" s="19"/>
      <c r="C56" s="19"/>
      <c r="D56" s="19"/>
      <c r="E56" s="19"/>
      <c r="F56" s="19"/>
      <c r="G56" s="19"/>
      <c r="H56" s="20"/>
    </row>
    <row r="57" spans="2:8" ht="18" customHeight="1" x14ac:dyDescent="0.35">
      <c r="B57" s="19"/>
      <c r="C57" s="19"/>
      <c r="D57" s="19"/>
      <c r="E57" s="19"/>
      <c r="F57" s="19"/>
      <c r="G57" s="19"/>
      <c r="H57" s="20"/>
    </row>
    <row r="58" spans="2:8" ht="18" customHeight="1" x14ac:dyDescent="0.35">
      <c r="B58" s="19"/>
      <c r="C58" s="19"/>
      <c r="D58" s="19"/>
      <c r="E58" s="19"/>
      <c r="F58" s="19"/>
      <c r="G58" s="19"/>
      <c r="H58" s="20"/>
    </row>
    <row r="59" spans="2:8" ht="18" customHeight="1" x14ac:dyDescent="0.35">
      <c r="B59" s="19"/>
      <c r="C59" s="19"/>
      <c r="D59" s="19"/>
      <c r="E59" s="19"/>
      <c r="F59" s="19"/>
      <c r="G59" s="19"/>
      <c r="H59" s="20"/>
    </row>
    <row r="60" spans="2:8" ht="18" customHeight="1" x14ac:dyDescent="0.35">
      <c r="B60" s="19"/>
      <c r="C60" s="19"/>
      <c r="D60" s="19"/>
      <c r="E60" s="19"/>
      <c r="F60" s="19"/>
      <c r="G60" s="19"/>
      <c r="H60" s="20"/>
    </row>
    <row r="61" spans="2:8" ht="18" customHeight="1" x14ac:dyDescent="0.35">
      <c r="B61" s="19"/>
      <c r="C61" s="19"/>
      <c r="D61" s="19"/>
      <c r="E61" s="19"/>
      <c r="F61" s="19"/>
      <c r="G61" s="19"/>
      <c r="H61" s="20"/>
    </row>
    <row r="62" spans="2:8" ht="18" customHeight="1" x14ac:dyDescent="0.35">
      <c r="B62" s="19"/>
      <c r="C62" s="19"/>
      <c r="D62" s="19"/>
      <c r="E62" s="19"/>
      <c r="F62" s="19"/>
      <c r="G62" s="19"/>
      <c r="H62" s="20"/>
    </row>
    <row r="63" spans="2:8" ht="18" customHeight="1" x14ac:dyDescent="0.35">
      <c r="B63" s="19"/>
      <c r="C63" s="19"/>
      <c r="D63" s="19"/>
      <c r="E63" s="19"/>
      <c r="F63" s="19"/>
      <c r="G63" s="19"/>
      <c r="H63" s="20"/>
    </row>
    <row r="64" spans="2:8" ht="18" customHeight="1" x14ac:dyDescent="0.35">
      <c r="B64" s="19"/>
      <c r="C64" s="19"/>
      <c r="D64" s="19"/>
      <c r="E64" s="19"/>
      <c r="F64" s="19"/>
      <c r="G64" s="19"/>
      <c r="H64" s="20"/>
    </row>
    <row r="65" spans="2:8" ht="18" customHeight="1" x14ac:dyDescent="0.35">
      <c r="B65" s="19"/>
      <c r="C65" s="19"/>
      <c r="D65" s="19"/>
      <c r="E65" s="19"/>
      <c r="F65" s="19"/>
      <c r="G65" s="19"/>
      <c r="H65" s="20"/>
    </row>
    <row r="66" spans="2:8" ht="18" customHeight="1" x14ac:dyDescent="0.35">
      <c r="B66" s="19"/>
      <c r="C66" s="19"/>
      <c r="D66" s="19"/>
      <c r="E66" s="19"/>
      <c r="F66" s="19"/>
      <c r="G66" s="19"/>
      <c r="H66" s="20"/>
    </row>
    <row r="67" spans="2:8" ht="18" customHeight="1" x14ac:dyDescent="0.35">
      <c r="B67" s="19"/>
      <c r="C67" s="19"/>
      <c r="D67" s="19"/>
      <c r="E67" s="19"/>
      <c r="F67" s="19"/>
      <c r="G67" s="19"/>
      <c r="H67" s="20"/>
    </row>
    <row r="68" spans="2:8" ht="18" customHeight="1" x14ac:dyDescent="0.35">
      <c r="B68" s="19"/>
      <c r="C68" s="19"/>
      <c r="D68" s="19"/>
      <c r="E68" s="19"/>
      <c r="F68" s="19"/>
      <c r="G68" s="19"/>
      <c r="H68" s="20"/>
    </row>
    <row r="69" spans="2:8" ht="18" customHeight="1" x14ac:dyDescent="0.35">
      <c r="B69" s="19"/>
      <c r="C69" s="19"/>
      <c r="D69" s="19"/>
      <c r="E69" s="19"/>
      <c r="F69" s="19"/>
      <c r="G69" s="19"/>
      <c r="H69" s="20"/>
    </row>
    <row r="70" spans="2:8" ht="18" customHeight="1" x14ac:dyDescent="0.35">
      <c r="B70" s="19"/>
      <c r="C70" s="19"/>
      <c r="D70" s="19"/>
      <c r="E70" s="19"/>
      <c r="F70" s="19"/>
      <c r="G70" s="19"/>
      <c r="H70" s="20"/>
    </row>
    <row r="71" spans="2:8" ht="18" customHeight="1" x14ac:dyDescent="0.35">
      <c r="B71" s="19"/>
      <c r="C71" s="19"/>
      <c r="D71" s="19"/>
      <c r="E71" s="19"/>
      <c r="F71" s="19"/>
      <c r="G71" s="19"/>
      <c r="H71" s="20"/>
    </row>
    <row r="72" spans="2:8" ht="18" customHeight="1" x14ac:dyDescent="0.35">
      <c r="B72" s="19"/>
      <c r="C72" s="19"/>
      <c r="D72" s="19"/>
      <c r="E72" s="19"/>
      <c r="F72" s="19"/>
      <c r="G72" s="19"/>
      <c r="H72" s="20"/>
    </row>
    <row r="73" spans="2:8" ht="18" customHeight="1" x14ac:dyDescent="0.35">
      <c r="B73" s="19"/>
      <c r="C73" s="19"/>
      <c r="D73" s="19"/>
      <c r="E73" s="19"/>
      <c r="F73" s="19"/>
      <c r="H73" s="20"/>
    </row>
    <row r="74" spans="2:8" ht="18" customHeight="1" x14ac:dyDescent="0.35">
      <c r="H74" s="20"/>
    </row>
    <row r="75" spans="2:8" ht="18" customHeight="1" x14ac:dyDescent="0.35"/>
  </sheetData>
  <sheetProtection algorithmName="SHA-512" hashValue="axGGPkSsVY0CsipJZkstT5VZ8yYYGK2Qo4aSlTWfA4fmIqwaVSdPtgXBQlmDvH/YIWBMp+fi7lS3yb9+xTo0hA==" saltValue="aU7GgJ7trViHvjyHVMBr4g==" spinCount="100000" sheet="1" formatRows="0" insertRows="0" deleteRows="0"/>
  <conditionalFormatting sqref="F5:F7">
    <cfRule type="expression" dxfId="30" priority="12">
      <formula>(ISBLANK(F5)=TRUE)</formula>
    </cfRule>
  </conditionalFormatting>
  <dataValidations count="2">
    <dataValidation type="whole" allowBlank="1" showErrorMessage="1" errorTitle="Das kann nicht stimmen" error="Bitte geben Sie ein gültiges Jahr ein." sqref="F7">
      <formula1>2000</formula1>
      <formula2>9999</formula2>
    </dataValidation>
    <dataValidation allowBlank="1" showErrorMessage="1" errorTitle="Das kann nicht stimmen" error="Bitte geben Sie ein gültiges Förderkennzeichen (03...) an." sqref="F6"/>
  </dataValidations>
  <pageMargins left="0.51181102362204722" right="0.74803149606299213" top="0.74803149606299213" bottom="0.74803149606299213" header="0.31496062992125984" footer="0.31496062992125984"/>
  <pageSetup paperSize="9" scale="91" fitToHeight="0" orientation="portrait" blackAndWhite="1" r:id="rId1"/>
  <headerFooter>
    <oddHeader xml:space="preserve">&amp;C </oddHeader>
    <oddFooter xml:space="preserve">&amp;C 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Übersicht</vt:lpstr>
      <vt:lpstr>Übersicht!Druckbereich</vt:lpstr>
    </vt:vector>
  </TitlesOfParts>
  <Company>PtJ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Carl Anselm</dc:creator>
  <cp:lastModifiedBy>Schulz, Carl Anselm</cp:lastModifiedBy>
  <cp:lastPrinted>2020-01-20T12:14:27Z</cp:lastPrinted>
  <dcterms:created xsi:type="dcterms:W3CDTF">2019-09-19T08:17:40Z</dcterms:created>
  <dcterms:modified xsi:type="dcterms:W3CDTF">2023-07-12T08:55:18Z</dcterms:modified>
</cp:coreProperties>
</file>